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95" windowHeight="819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53" i="1"/>
  <c r="E53"/>
  <c r="F53"/>
  <c r="G53"/>
  <c r="H53"/>
  <c r="I53"/>
  <c r="J53"/>
  <c r="K53"/>
  <c r="L53"/>
  <c r="B53"/>
  <c r="L52"/>
  <c r="L38"/>
  <c r="L28"/>
  <c r="L23"/>
</calcChain>
</file>

<file path=xl/sharedStrings.xml><?xml version="1.0" encoding="utf-8"?>
<sst xmlns="http://schemas.openxmlformats.org/spreadsheetml/2006/main" count="85" uniqueCount="70">
  <si>
    <t>Wards</t>
  </si>
  <si>
    <t>Red cells</t>
  </si>
  <si>
    <t>Total red</t>
  </si>
  <si>
    <t>Crossmatched</t>
  </si>
  <si>
    <t>CT-ratio</t>
  </si>
  <si>
    <t>WB</t>
  </si>
  <si>
    <t>WB-LTO</t>
  </si>
  <si>
    <t>RCC/PC</t>
  </si>
  <si>
    <t>RC-LD</t>
  </si>
  <si>
    <t>Washed</t>
  </si>
  <si>
    <t>Irradiated</t>
  </si>
  <si>
    <t>cells</t>
  </si>
  <si>
    <t>RC</t>
  </si>
  <si>
    <t>transfused</t>
  </si>
  <si>
    <t>A/E</t>
  </si>
  <si>
    <t>ICU</t>
  </si>
  <si>
    <t>CICU</t>
  </si>
  <si>
    <t>CCU</t>
  </si>
  <si>
    <t>5UA</t>
  </si>
  <si>
    <t>5UB</t>
  </si>
  <si>
    <t>6D</t>
  </si>
  <si>
    <t>6CDCARE</t>
  </si>
  <si>
    <t>6DBMT</t>
  </si>
  <si>
    <t>6U</t>
  </si>
  <si>
    <t>6E</t>
  </si>
  <si>
    <t>7D</t>
  </si>
  <si>
    <t>7E</t>
  </si>
  <si>
    <t>7U</t>
  </si>
  <si>
    <t>8D</t>
  </si>
  <si>
    <t>8E</t>
  </si>
  <si>
    <t>8U</t>
  </si>
  <si>
    <t>9U</t>
  </si>
  <si>
    <t>9TD</t>
  </si>
  <si>
    <t>10U</t>
  </si>
  <si>
    <t>ANC</t>
  </si>
  <si>
    <t>LW</t>
  </si>
  <si>
    <t>ANW</t>
  </si>
  <si>
    <t>PNW</t>
  </si>
  <si>
    <t>NICU</t>
  </si>
  <si>
    <t>11UA</t>
  </si>
  <si>
    <t>11UB</t>
  </si>
  <si>
    <t>12U</t>
  </si>
  <si>
    <t>13UA</t>
  </si>
  <si>
    <t>PBMT</t>
  </si>
  <si>
    <t>PDCARE</t>
  </si>
  <si>
    <t>PICU</t>
  </si>
  <si>
    <t>5PA</t>
  </si>
  <si>
    <t>6PA</t>
  </si>
  <si>
    <t>6PB</t>
  </si>
  <si>
    <t>7PA</t>
  </si>
  <si>
    <t>8PA</t>
  </si>
  <si>
    <t>8PB</t>
  </si>
  <si>
    <t>UMSC</t>
  </si>
  <si>
    <t>WP1</t>
  </si>
  <si>
    <t>WP2</t>
  </si>
  <si>
    <t>Total</t>
  </si>
  <si>
    <t>Whole blood</t>
  </si>
  <si>
    <t>WB_LTO</t>
  </si>
  <si>
    <t>Whole blood low titre</t>
  </si>
  <si>
    <t>Red cell concentrate/Packed cells</t>
  </si>
  <si>
    <t>Red cell concentrate - Leucodepleted</t>
  </si>
  <si>
    <t>ICW</t>
  </si>
  <si>
    <t>9SB</t>
  </si>
  <si>
    <t>PAE</t>
  </si>
  <si>
    <t>MDM</t>
  </si>
  <si>
    <t>9SA</t>
  </si>
  <si>
    <t>CT RATIO : Blood product consumption by wards , Jan-Mar'17</t>
  </si>
  <si>
    <t>PAC</t>
  </si>
  <si>
    <t>EPU</t>
  </si>
  <si>
    <t>Abbreviation: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</si>
</sst>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5" fillId="0" borderId="0" xfId="2" applyFont="1"/>
    <xf numFmtId="0" fontId="5" fillId="0" borderId="8" xfId="2" applyFont="1" applyBorder="1"/>
    <xf numFmtId="0" fontId="6" fillId="0" borderId="8" xfId="2" applyFont="1" applyBorder="1" applyAlignment="1">
      <alignment horizontal="center"/>
    </xf>
    <xf numFmtId="0" fontId="5" fillId="0" borderId="9" xfId="2" applyFont="1" applyBorder="1"/>
    <xf numFmtId="0" fontId="6" fillId="0" borderId="9" xfId="2" applyFont="1" applyFill="1" applyBorder="1" applyAlignment="1">
      <alignment horizontal="center"/>
    </xf>
    <xf numFmtId="0" fontId="5" fillId="0" borderId="2" xfId="2" applyFont="1" applyBorder="1"/>
    <xf numFmtId="0" fontId="6" fillId="0" borderId="2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6" fillId="0" borderId="1" xfId="2" applyFont="1" applyBorder="1"/>
    <xf numFmtId="0" fontId="5" fillId="0" borderId="1" xfId="2" applyFont="1" applyBorder="1"/>
    <xf numFmtId="0" fontId="6" fillId="0" borderId="1" xfId="2" applyFont="1" applyFill="1" applyBorder="1"/>
    <xf numFmtId="0" fontId="4" fillId="0" borderId="0" xfId="2" applyFont="1"/>
    <xf numFmtId="0" fontId="0" fillId="0" borderId="0" xfId="0"/>
    <xf numFmtId="0" fontId="2" fillId="0" borderId="0" xfId="1" applyFont="1"/>
    <xf numFmtId="0" fontId="3" fillId="2" borderId="0" xfId="2" applyFont="1" applyFill="1" applyAlignment="1">
      <alignment horizontal="center"/>
    </xf>
    <xf numFmtId="0" fontId="3" fillId="0" borderId="0" xfId="2" applyFont="1"/>
    <xf numFmtId="0" fontId="3" fillId="2" borderId="0" xfId="2" applyFont="1" applyFill="1"/>
    <xf numFmtId="0" fontId="2" fillId="2" borderId="8" xfId="2" applyFont="1" applyFill="1" applyBorder="1" applyAlignment="1">
      <alignment horizontal="center"/>
    </xf>
    <xf numFmtId="0" fontId="2" fillId="0" borderId="8" xfId="2" applyFont="1" applyBorder="1" applyAlignment="1">
      <alignment horizontal="center"/>
    </xf>
    <xf numFmtId="0" fontId="2" fillId="2" borderId="2" xfId="2" applyFont="1" applyFill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0" borderId="1" xfId="2" applyFont="1" applyBorder="1"/>
    <xf numFmtId="0" fontId="3" fillId="2" borderId="1" xfId="2" applyFont="1" applyFill="1" applyBorder="1"/>
    <xf numFmtId="164" fontId="3" fillId="2" borderId="1" xfId="2" applyNumberFormat="1" applyFont="1" applyFill="1" applyBorder="1" applyAlignment="1">
      <alignment horizontal="center"/>
    </xf>
    <xf numFmtId="0" fontId="7" fillId="0" borderId="0" xfId="0" applyFont="1"/>
    <xf numFmtId="0" fontId="5" fillId="2" borderId="1" xfId="2" applyFont="1" applyFill="1" applyBorder="1"/>
    <xf numFmtId="0" fontId="8" fillId="0" borderId="1" xfId="2" applyFont="1" applyBorder="1"/>
    <xf numFmtId="0" fontId="0" fillId="0" borderId="1" xfId="0" applyBorder="1"/>
    <xf numFmtId="0" fontId="6" fillId="0" borderId="3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10" fillId="3" borderId="0" xfId="0" applyFont="1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0" fontId="11" fillId="0" borderId="1" xfId="2" applyFont="1" applyFill="1" applyBorder="1"/>
    <xf numFmtId="0" fontId="12" fillId="0" borderId="1" xfId="2" applyFont="1" applyBorder="1"/>
    <xf numFmtId="0" fontId="12" fillId="2" borderId="1" xfId="2" applyFont="1" applyFill="1" applyBorder="1" applyAlignment="1">
      <alignment horizontal="center"/>
    </xf>
    <xf numFmtId="0" fontId="12" fillId="2" borderId="1" xfId="2" applyFont="1" applyFill="1" applyBorder="1"/>
    <xf numFmtId="0" fontId="9" fillId="0" borderId="0" xfId="0" applyFont="1"/>
    <xf numFmtId="164" fontId="12" fillId="2" borderId="1" xfId="2" applyNumberFormat="1" applyFont="1" applyFill="1" applyBorder="1" applyAlignment="1">
      <alignment horizontal="center"/>
    </xf>
    <xf numFmtId="0" fontId="11" fillId="2" borderId="1" xfId="2" applyFont="1" applyFill="1" applyBorder="1"/>
    <xf numFmtId="0" fontId="9" fillId="0" borderId="1" xfId="0" applyFont="1" applyBorder="1"/>
  </cellXfs>
  <cellStyles count="5">
    <cellStyle name="Normal" xfId="0" builtinId="0"/>
    <cellStyle name="Normal 2" xfId="2"/>
    <cellStyle name="Normal 3" xfId="1"/>
    <cellStyle name="Percent 2" xfId="3"/>
    <cellStyle name="Percent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8"/>
  <sheetViews>
    <sheetView tabSelected="1" topLeftCell="A19" workbookViewId="0">
      <selection activeCell="Q30" sqref="Q30"/>
    </sheetView>
  </sheetViews>
  <sheetFormatPr defaultRowHeight="15"/>
  <cols>
    <col min="2" max="2" width="12" customWidth="1"/>
    <col min="3" max="3" width="7.28515625" style="27" customWidth="1"/>
    <col min="4" max="4" width="6.42578125" style="27" customWidth="1"/>
    <col min="5" max="5" width="5.85546875" style="27" customWidth="1"/>
    <col min="6" max="6" width="7.7109375" customWidth="1"/>
    <col min="7" max="7" width="7.42578125" customWidth="1"/>
    <col min="8" max="8" width="6.28515625" customWidth="1"/>
    <col min="9" max="9" width="4" customWidth="1"/>
    <col min="10" max="10" width="5.5703125" customWidth="1"/>
    <col min="11" max="11" width="6.5703125" customWidth="1"/>
    <col min="12" max="12" width="13.5703125" customWidth="1"/>
  </cols>
  <sheetData>
    <row r="1" spans="1:16">
      <c r="A1" s="13" t="s">
        <v>66</v>
      </c>
      <c r="B1" s="1"/>
      <c r="C1" s="16"/>
      <c r="D1" s="17"/>
      <c r="E1" s="18"/>
      <c r="F1" s="1"/>
      <c r="G1" s="1"/>
      <c r="H1" s="1"/>
      <c r="I1" s="1"/>
      <c r="J1" s="1"/>
      <c r="K1" s="1"/>
      <c r="L1" s="1"/>
    </row>
    <row r="2" spans="1:16" ht="14.1" customHeight="1">
      <c r="A2" s="2" t="s">
        <v>0</v>
      </c>
      <c r="B2" s="31" t="s">
        <v>1</v>
      </c>
      <c r="C2" s="32"/>
      <c r="D2" s="32"/>
      <c r="E2" s="32"/>
      <c r="F2" s="32"/>
      <c r="G2" s="32"/>
      <c r="H2" s="32"/>
      <c r="I2" s="32"/>
      <c r="J2" s="32"/>
      <c r="K2" s="33"/>
      <c r="L2" s="3" t="s">
        <v>2</v>
      </c>
      <c r="M2" s="36" t="s">
        <v>69</v>
      </c>
      <c r="N2" s="36"/>
      <c r="O2" s="14"/>
      <c r="P2" s="14"/>
    </row>
    <row r="3" spans="1:16" ht="14.1" customHeight="1">
      <c r="A3" s="4"/>
      <c r="B3" s="3" t="s">
        <v>3</v>
      </c>
      <c r="C3" s="19" t="s">
        <v>4</v>
      </c>
      <c r="D3" s="20" t="s">
        <v>5</v>
      </c>
      <c r="E3" s="19" t="s">
        <v>6</v>
      </c>
      <c r="F3" s="3" t="s">
        <v>7</v>
      </c>
      <c r="G3" s="3" t="s">
        <v>8</v>
      </c>
      <c r="H3" s="3" t="s">
        <v>9</v>
      </c>
      <c r="I3" s="34" t="s">
        <v>10</v>
      </c>
      <c r="J3" s="35"/>
      <c r="K3" s="35"/>
      <c r="L3" s="5" t="s">
        <v>11</v>
      </c>
      <c r="M3" s="15" t="s">
        <v>5</v>
      </c>
      <c r="N3" s="15" t="s">
        <v>56</v>
      </c>
      <c r="O3" s="15"/>
      <c r="P3" s="15"/>
    </row>
    <row r="4" spans="1:16" ht="14.1" customHeight="1">
      <c r="A4" s="6"/>
      <c r="B4" s="7"/>
      <c r="C4" s="21"/>
      <c r="D4" s="22"/>
      <c r="E4" s="21"/>
      <c r="F4" s="7"/>
      <c r="G4" s="7"/>
      <c r="H4" s="7" t="s">
        <v>12</v>
      </c>
      <c r="I4" s="8" t="s">
        <v>5</v>
      </c>
      <c r="J4" s="8" t="s">
        <v>7</v>
      </c>
      <c r="K4" s="8" t="s">
        <v>8</v>
      </c>
      <c r="L4" s="9" t="s">
        <v>13</v>
      </c>
      <c r="M4" s="15" t="s">
        <v>57</v>
      </c>
      <c r="N4" s="15" t="s">
        <v>58</v>
      </c>
      <c r="O4" s="15"/>
      <c r="P4" s="15"/>
    </row>
    <row r="5" spans="1:16" ht="14.1" customHeight="1">
      <c r="A5" s="10" t="s">
        <v>14</v>
      </c>
      <c r="B5" s="11">
        <v>1616</v>
      </c>
      <c r="C5" s="23">
        <v>1.4</v>
      </c>
      <c r="D5" s="24">
        <v>22</v>
      </c>
      <c r="E5" s="25">
        <v>64</v>
      </c>
      <c r="F5" s="11">
        <v>1015</v>
      </c>
      <c r="G5" s="11">
        <v>36</v>
      </c>
      <c r="H5" s="11"/>
      <c r="I5" s="11"/>
      <c r="J5" s="11"/>
      <c r="K5" s="11">
        <v>1</v>
      </c>
      <c r="L5" s="11">
        <v>1138</v>
      </c>
      <c r="M5" s="15" t="s">
        <v>7</v>
      </c>
      <c r="N5" s="15" t="s">
        <v>59</v>
      </c>
      <c r="O5" s="15"/>
      <c r="P5" s="15"/>
    </row>
    <row r="6" spans="1:16" ht="14.1" customHeight="1">
      <c r="A6" s="10" t="s">
        <v>15</v>
      </c>
      <c r="B6" s="11">
        <v>587</v>
      </c>
      <c r="C6" s="23">
        <v>1.3</v>
      </c>
      <c r="D6" s="24">
        <v>10</v>
      </c>
      <c r="E6" s="25"/>
      <c r="F6" s="11">
        <v>421</v>
      </c>
      <c r="G6" s="11">
        <v>7</v>
      </c>
      <c r="H6" s="11"/>
      <c r="I6" s="11"/>
      <c r="J6" s="11"/>
      <c r="K6" s="11">
        <v>9</v>
      </c>
      <c r="L6" s="11">
        <v>447</v>
      </c>
      <c r="M6" s="15" t="s">
        <v>8</v>
      </c>
      <c r="N6" s="15" t="s">
        <v>60</v>
      </c>
      <c r="O6" s="15"/>
      <c r="P6" s="15"/>
    </row>
    <row r="7" spans="1:16" s="14" customFormat="1" ht="14.1" customHeight="1">
      <c r="A7" s="10" t="s">
        <v>61</v>
      </c>
      <c r="B7" s="11">
        <v>46</v>
      </c>
      <c r="C7" s="23">
        <v>1.8</v>
      </c>
      <c r="D7" s="24"/>
      <c r="E7" s="25"/>
      <c r="F7" s="11">
        <v>27</v>
      </c>
      <c r="G7" s="11"/>
      <c r="H7" s="11"/>
      <c r="I7" s="11"/>
      <c r="J7" s="11"/>
      <c r="K7" s="11"/>
      <c r="L7" s="11">
        <v>27</v>
      </c>
    </row>
    <row r="8" spans="1:16" ht="14.1" customHeight="1">
      <c r="A8" s="12" t="s">
        <v>16</v>
      </c>
      <c r="B8" s="11">
        <v>263</v>
      </c>
      <c r="C8" s="23">
        <v>1.3</v>
      </c>
      <c r="D8" s="24"/>
      <c r="E8" s="25"/>
      <c r="F8" s="11">
        <v>199</v>
      </c>
      <c r="G8" s="11"/>
      <c r="H8" s="11"/>
      <c r="I8" s="11"/>
      <c r="J8" s="11"/>
      <c r="K8" s="11"/>
      <c r="L8" s="11">
        <v>199</v>
      </c>
    </row>
    <row r="9" spans="1:16" ht="14.1" customHeight="1">
      <c r="A9" s="12" t="s">
        <v>17</v>
      </c>
      <c r="B9" s="11">
        <v>104</v>
      </c>
      <c r="C9" s="23">
        <v>1.2</v>
      </c>
      <c r="D9" s="24"/>
      <c r="E9" s="25"/>
      <c r="F9" s="11">
        <v>84</v>
      </c>
      <c r="G9" s="11">
        <v>2</v>
      </c>
      <c r="H9" s="11"/>
      <c r="I9" s="11"/>
      <c r="J9" s="11"/>
      <c r="K9" s="11"/>
      <c r="L9" s="11">
        <v>86</v>
      </c>
    </row>
    <row r="10" spans="1:16" s="44" customFormat="1" ht="14.1" customHeight="1">
      <c r="A10" s="40" t="s">
        <v>18</v>
      </c>
      <c r="B10" s="41">
        <v>21</v>
      </c>
      <c r="C10" s="42">
        <v>2.1</v>
      </c>
      <c r="D10" s="41"/>
      <c r="E10" s="43"/>
      <c r="F10" s="41">
        <v>10</v>
      </c>
      <c r="G10" s="41"/>
      <c r="H10" s="41"/>
      <c r="I10" s="41"/>
      <c r="J10" s="41"/>
      <c r="K10" s="41"/>
      <c r="L10" s="41">
        <v>10</v>
      </c>
    </row>
    <row r="11" spans="1:16" ht="14.1" customHeight="1">
      <c r="A11" s="12" t="s">
        <v>19</v>
      </c>
      <c r="B11" s="11">
        <v>149</v>
      </c>
      <c r="C11" s="23">
        <v>1.4</v>
      </c>
      <c r="D11" s="24">
        <v>1</v>
      </c>
      <c r="E11" s="25"/>
      <c r="F11" s="11">
        <v>102</v>
      </c>
      <c r="G11" s="11"/>
      <c r="H11" s="11"/>
      <c r="I11" s="11"/>
      <c r="J11" s="11"/>
      <c r="K11" s="11"/>
      <c r="L11" s="11">
        <v>103</v>
      </c>
    </row>
    <row r="12" spans="1:16" ht="14.1" customHeight="1">
      <c r="A12" s="12" t="s">
        <v>20</v>
      </c>
      <c r="B12" s="11">
        <v>233</v>
      </c>
      <c r="C12" s="23">
        <v>1.2</v>
      </c>
      <c r="D12" s="24"/>
      <c r="E12" s="25"/>
      <c r="F12" s="11">
        <v>27</v>
      </c>
      <c r="G12" s="11">
        <v>144</v>
      </c>
      <c r="H12" s="11"/>
      <c r="I12" s="11">
        <v>5</v>
      </c>
      <c r="J12" s="11">
        <v>2</v>
      </c>
      <c r="K12" s="11">
        <v>22</v>
      </c>
      <c r="L12" s="11">
        <v>200</v>
      </c>
    </row>
    <row r="13" spans="1:16" ht="14.1" customHeight="1">
      <c r="A13" s="12" t="s">
        <v>21</v>
      </c>
      <c r="B13" s="11">
        <v>580</v>
      </c>
      <c r="C13" s="23">
        <v>1.1000000000000001</v>
      </c>
      <c r="D13" s="24"/>
      <c r="E13" s="25"/>
      <c r="F13" s="11">
        <v>96</v>
      </c>
      <c r="G13" s="11">
        <v>434</v>
      </c>
      <c r="H13" s="11">
        <v>3</v>
      </c>
      <c r="I13" s="11"/>
      <c r="J13" s="11"/>
      <c r="K13" s="11">
        <v>14</v>
      </c>
      <c r="L13" s="11">
        <v>547</v>
      </c>
    </row>
    <row r="14" spans="1:16" ht="14.1" customHeight="1">
      <c r="A14" s="12" t="s">
        <v>22</v>
      </c>
      <c r="B14" s="11">
        <v>36</v>
      </c>
      <c r="C14" s="26">
        <v>1.3</v>
      </c>
      <c r="D14" s="24"/>
      <c r="E14" s="25"/>
      <c r="F14" s="11"/>
      <c r="G14" s="11"/>
      <c r="H14" s="11"/>
      <c r="I14" s="11"/>
      <c r="J14" s="11">
        <v>1</v>
      </c>
      <c r="K14" s="11">
        <v>26</v>
      </c>
      <c r="L14" s="11">
        <v>27</v>
      </c>
    </row>
    <row r="15" spans="1:16" s="44" customFormat="1" ht="14.1" customHeight="1">
      <c r="A15" s="40" t="s">
        <v>23</v>
      </c>
      <c r="B15" s="41">
        <v>622</v>
      </c>
      <c r="C15" s="45">
        <v>2.6</v>
      </c>
      <c r="D15" s="41"/>
      <c r="E15" s="43"/>
      <c r="F15" s="41">
        <v>240</v>
      </c>
      <c r="G15" s="41"/>
      <c r="H15" s="41"/>
      <c r="I15" s="41"/>
      <c r="J15" s="41"/>
      <c r="K15" s="41">
        <v>1</v>
      </c>
      <c r="L15" s="41">
        <v>241</v>
      </c>
    </row>
    <row r="16" spans="1:16" ht="14.1" customHeight="1">
      <c r="A16" s="12" t="s">
        <v>24</v>
      </c>
      <c r="B16" s="11">
        <v>106</v>
      </c>
      <c r="C16" s="26">
        <v>1.1000000000000001</v>
      </c>
      <c r="D16" s="24">
        <v>2</v>
      </c>
      <c r="E16" s="25"/>
      <c r="F16" s="11">
        <v>94</v>
      </c>
      <c r="G16" s="11"/>
      <c r="H16" s="11"/>
      <c r="I16" s="11"/>
      <c r="J16" s="11"/>
      <c r="K16" s="11"/>
      <c r="L16" s="11">
        <v>96</v>
      </c>
    </row>
    <row r="17" spans="1:12" s="44" customFormat="1" ht="14.1" customHeight="1">
      <c r="A17" s="40" t="s">
        <v>25</v>
      </c>
      <c r="B17" s="41">
        <v>85</v>
      </c>
      <c r="C17" s="42">
        <v>3.7</v>
      </c>
      <c r="D17" s="41"/>
      <c r="E17" s="43"/>
      <c r="F17" s="41">
        <v>23</v>
      </c>
      <c r="G17" s="41"/>
      <c r="H17" s="41"/>
      <c r="I17" s="41"/>
      <c r="J17" s="41"/>
      <c r="K17" s="41"/>
      <c r="L17" s="41">
        <v>23</v>
      </c>
    </row>
    <row r="18" spans="1:12" ht="14.1" customHeight="1">
      <c r="A18" s="12" t="s">
        <v>26</v>
      </c>
      <c r="B18" s="11">
        <v>2</v>
      </c>
      <c r="C18" s="26">
        <v>1</v>
      </c>
      <c r="D18" s="24"/>
      <c r="E18" s="25"/>
      <c r="F18" s="11">
        <v>1</v>
      </c>
      <c r="G18" s="11">
        <v>1</v>
      </c>
      <c r="H18" s="11"/>
      <c r="I18" s="11"/>
      <c r="J18" s="11"/>
      <c r="K18" s="11"/>
      <c r="L18" s="11">
        <v>2</v>
      </c>
    </row>
    <row r="19" spans="1:12" ht="14.1" customHeight="1">
      <c r="A19" s="12" t="s">
        <v>27</v>
      </c>
      <c r="B19" s="11">
        <v>534</v>
      </c>
      <c r="C19" s="23">
        <v>1.7</v>
      </c>
      <c r="D19" s="24">
        <v>6</v>
      </c>
      <c r="E19" s="25">
        <v>1</v>
      </c>
      <c r="F19" s="11">
        <v>306</v>
      </c>
      <c r="G19" s="11"/>
      <c r="H19" s="11"/>
      <c r="I19" s="11"/>
      <c r="J19" s="11"/>
      <c r="K19" s="11"/>
      <c r="L19" s="11">
        <v>313</v>
      </c>
    </row>
    <row r="20" spans="1:12" ht="14.1" customHeight="1">
      <c r="A20" s="12" t="s">
        <v>28</v>
      </c>
      <c r="B20" s="11">
        <v>239</v>
      </c>
      <c r="C20" s="23">
        <v>1.2</v>
      </c>
      <c r="D20" s="24">
        <v>3</v>
      </c>
      <c r="E20" s="25"/>
      <c r="F20" s="11">
        <v>185</v>
      </c>
      <c r="G20" s="11">
        <v>17</v>
      </c>
      <c r="H20" s="11"/>
      <c r="I20" s="11"/>
      <c r="J20" s="11"/>
      <c r="K20" s="11"/>
      <c r="L20" s="11">
        <v>205</v>
      </c>
    </row>
    <row r="21" spans="1:12" ht="14.1" customHeight="1">
      <c r="A21" s="12" t="s">
        <v>29</v>
      </c>
      <c r="B21" s="11">
        <v>131</v>
      </c>
      <c r="C21" s="23">
        <v>1.3</v>
      </c>
      <c r="D21" s="24">
        <v>1</v>
      </c>
      <c r="E21" s="25"/>
      <c r="F21" s="11">
        <v>95</v>
      </c>
      <c r="G21" s="11">
        <v>4</v>
      </c>
      <c r="H21" s="11"/>
      <c r="I21" s="11"/>
      <c r="J21" s="11"/>
      <c r="K21" s="11"/>
      <c r="L21" s="11">
        <v>100</v>
      </c>
    </row>
    <row r="22" spans="1:12" s="44" customFormat="1" ht="14.1" customHeight="1">
      <c r="A22" s="40" t="s">
        <v>30</v>
      </c>
      <c r="B22" s="41">
        <v>450</v>
      </c>
      <c r="C22" s="42">
        <v>2.2000000000000002</v>
      </c>
      <c r="D22" s="41">
        <v>2</v>
      </c>
      <c r="E22" s="43"/>
      <c r="F22" s="41">
        <v>202</v>
      </c>
      <c r="G22" s="41"/>
      <c r="H22" s="41"/>
      <c r="I22" s="41"/>
      <c r="J22" s="41"/>
      <c r="K22" s="41"/>
      <c r="L22" s="41">
        <v>204</v>
      </c>
    </row>
    <row r="23" spans="1:12" s="14" customFormat="1" ht="14.1" customHeight="1">
      <c r="A23" s="12" t="s">
        <v>65</v>
      </c>
      <c r="B23" s="28">
        <v>3</v>
      </c>
      <c r="C23" s="23">
        <v>1.5</v>
      </c>
      <c r="D23" s="25"/>
      <c r="E23" s="25"/>
      <c r="F23" s="28">
        <v>2</v>
      </c>
      <c r="G23" s="28"/>
      <c r="H23" s="28"/>
      <c r="I23" s="28"/>
      <c r="J23" s="28"/>
      <c r="K23" s="28"/>
      <c r="L23" s="28">
        <f>SUM(D23:K23)</f>
        <v>2</v>
      </c>
    </row>
    <row r="24" spans="1:12" s="14" customFormat="1" ht="14.1" customHeight="1">
      <c r="A24" s="12" t="s">
        <v>62</v>
      </c>
      <c r="B24" s="11">
        <v>41</v>
      </c>
      <c r="C24" s="26">
        <v>1.3</v>
      </c>
      <c r="D24" s="24"/>
      <c r="E24" s="25"/>
      <c r="F24" s="11">
        <v>32</v>
      </c>
      <c r="G24" s="11"/>
      <c r="H24" s="11"/>
      <c r="I24" s="11"/>
      <c r="J24" s="11"/>
      <c r="K24" s="11"/>
      <c r="L24" s="11">
        <v>32</v>
      </c>
    </row>
    <row r="25" spans="1:12" s="44" customFormat="1" ht="14.1" customHeight="1">
      <c r="A25" s="40" t="s">
        <v>31</v>
      </c>
      <c r="B25" s="41">
        <v>497</v>
      </c>
      <c r="C25" s="42">
        <v>2.1</v>
      </c>
      <c r="D25" s="41"/>
      <c r="E25" s="43"/>
      <c r="F25" s="41">
        <v>237</v>
      </c>
      <c r="G25" s="41"/>
      <c r="H25" s="41"/>
      <c r="I25" s="41"/>
      <c r="J25" s="41"/>
      <c r="K25" s="41"/>
      <c r="L25" s="41">
        <v>237</v>
      </c>
    </row>
    <row r="26" spans="1:12" ht="14.1" customHeight="1">
      <c r="A26" s="12" t="s">
        <v>32</v>
      </c>
      <c r="B26" s="11">
        <v>156</v>
      </c>
      <c r="C26" s="23">
        <v>1.9</v>
      </c>
      <c r="D26" s="24"/>
      <c r="E26" s="25"/>
      <c r="F26" s="11">
        <v>82</v>
      </c>
      <c r="G26" s="11"/>
      <c r="H26" s="11"/>
      <c r="I26" s="11"/>
      <c r="J26" s="11"/>
      <c r="K26" s="11"/>
      <c r="L26" s="11">
        <v>82</v>
      </c>
    </row>
    <row r="27" spans="1:12" s="44" customFormat="1" ht="14.1" customHeight="1">
      <c r="A27" s="40" t="s">
        <v>33</v>
      </c>
      <c r="B27" s="41">
        <v>465</v>
      </c>
      <c r="C27" s="45">
        <v>2.4</v>
      </c>
      <c r="D27" s="41">
        <v>2</v>
      </c>
      <c r="E27" s="43"/>
      <c r="F27" s="41">
        <v>191</v>
      </c>
      <c r="G27" s="41">
        <v>3</v>
      </c>
      <c r="H27" s="41"/>
      <c r="I27" s="41"/>
      <c r="J27" s="41"/>
      <c r="K27" s="41"/>
      <c r="L27" s="41">
        <v>196</v>
      </c>
    </row>
    <row r="28" spans="1:12" ht="14.1" customHeight="1">
      <c r="A28" s="29" t="s">
        <v>34</v>
      </c>
      <c r="B28" s="11">
        <v>10</v>
      </c>
      <c r="C28" s="26">
        <v>1.4</v>
      </c>
      <c r="D28" s="24"/>
      <c r="E28" s="25"/>
      <c r="F28" s="11">
        <v>7</v>
      </c>
      <c r="G28" s="11"/>
      <c r="H28" s="11"/>
      <c r="I28" s="11"/>
      <c r="J28" s="11"/>
      <c r="K28" s="11"/>
      <c r="L28" s="11">
        <f>SUM(D28:K28)</f>
        <v>7</v>
      </c>
    </row>
    <row r="29" spans="1:12" s="44" customFormat="1" ht="14.1" customHeight="1">
      <c r="A29" s="40" t="s">
        <v>35</v>
      </c>
      <c r="B29" s="41">
        <v>120</v>
      </c>
      <c r="C29" s="42">
        <v>4.8</v>
      </c>
      <c r="D29" s="41"/>
      <c r="E29" s="43"/>
      <c r="F29" s="41">
        <v>25</v>
      </c>
      <c r="G29" s="41"/>
      <c r="H29" s="41"/>
      <c r="I29" s="41"/>
      <c r="J29" s="41"/>
      <c r="K29" s="41"/>
      <c r="L29" s="41">
        <v>25</v>
      </c>
    </row>
    <row r="30" spans="1:12" s="44" customFormat="1" ht="14.1" customHeight="1">
      <c r="A30" s="40" t="s">
        <v>36</v>
      </c>
      <c r="B30" s="41">
        <v>160</v>
      </c>
      <c r="C30" s="42">
        <v>6.2</v>
      </c>
      <c r="D30" s="41"/>
      <c r="E30" s="43"/>
      <c r="F30" s="41">
        <v>26</v>
      </c>
      <c r="G30" s="41"/>
      <c r="H30" s="41"/>
      <c r="I30" s="41"/>
      <c r="J30" s="41"/>
      <c r="K30" s="41"/>
      <c r="L30" s="41">
        <v>26</v>
      </c>
    </row>
    <row r="31" spans="1:12" s="44" customFormat="1" ht="14.1" customHeight="1">
      <c r="A31" s="40" t="s">
        <v>37</v>
      </c>
      <c r="B31" s="41">
        <v>56</v>
      </c>
      <c r="C31" s="42">
        <v>4.3</v>
      </c>
      <c r="D31" s="41"/>
      <c r="E31" s="43"/>
      <c r="F31" s="41">
        <v>13</v>
      </c>
      <c r="G31" s="41"/>
      <c r="H31" s="41"/>
      <c r="I31" s="41"/>
      <c r="J31" s="41"/>
      <c r="K31" s="41"/>
      <c r="L31" s="41">
        <v>13</v>
      </c>
    </row>
    <row r="32" spans="1:12" ht="14.1" customHeight="1">
      <c r="A32" s="12" t="s">
        <v>64</v>
      </c>
      <c r="B32" s="11">
        <v>52</v>
      </c>
      <c r="C32" s="23">
        <v>1.2</v>
      </c>
      <c r="D32" s="24"/>
      <c r="E32" s="25"/>
      <c r="F32" s="11">
        <v>44</v>
      </c>
      <c r="G32" s="11"/>
      <c r="H32" s="11"/>
      <c r="I32" s="11"/>
      <c r="J32" s="11"/>
      <c r="K32" s="11"/>
      <c r="L32" s="11">
        <v>44</v>
      </c>
    </row>
    <row r="33" spans="1:12" ht="14.1" customHeight="1">
      <c r="A33" s="12" t="s">
        <v>39</v>
      </c>
      <c r="B33" s="11">
        <v>123</v>
      </c>
      <c r="C33" s="23">
        <v>1.3</v>
      </c>
      <c r="D33" s="24">
        <v>2</v>
      </c>
      <c r="E33" s="25"/>
      <c r="F33" s="11">
        <v>95</v>
      </c>
      <c r="G33" s="11"/>
      <c r="H33" s="11"/>
      <c r="I33" s="11"/>
      <c r="J33" s="11"/>
      <c r="K33" s="11"/>
      <c r="L33" s="11">
        <v>97</v>
      </c>
    </row>
    <row r="34" spans="1:12" ht="14.1" customHeight="1">
      <c r="A34" s="12" t="s">
        <v>40</v>
      </c>
      <c r="B34" s="11">
        <v>29</v>
      </c>
      <c r="C34" s="26">
        <v>1.1000000000000001</v>
      </c>
      <c r="D34" s="24"/>
      <c r="E34" s="25"/>
      <c r="F34" s="11">
        <v>26</v>
      </c>
      <c r="G34" s="11"/>
      <c r="H34" s="11"/>
      <c r="I34" s="11"/>
      <c r="J34" s="11"/>
      <c r="K34" s="11"/>
      <c r="L34" s="11">
        <v>26</v>
      </c>
    </row>
    <row r="35" spans="1:12" ht="14.1" customHeight="1">
      <c r="A35" s="12" t="s">
        <v>41</v>
      </c>
      <c r="B35" s="11">
        <v>163</v>
      </c>
      <c r="C35" s="23">
        <v>1.3</v>
      </c>
      <c r="D35" s="24">
        <v>1</v>
      </c>
      <c r="E35" s="25"/>
      <c r="F35" s="11">
        <v>126</v>
      </c>
      <c r="G35" s="11">
        <v>1</v>
      </c>
      <c r="H35" s="11"/>
      <c r="I35" s="11"/>
      <c r="J35" s="11"/>
      <c r="K35" s="11"/>
      <c r="L35" s="11">
        <v>128</v>
      </c>
    </row>
    <row r="36" spans="1:12" s="14" customFormat="1" ht="14.1" customHeight="1">
      <c r="A36" s="12" t="s">
        <v>42</v>
      </c>
      <c r="B36" s="11">
        <v>72</v>
      </c>
      <c r="C36" s="26">
        <v>1.2</v>
      </c>
      <c r="D36" s="24"/>
      <c r="E36" s="25"/>
      <c r="F36" s="11">
        <v>61</v>
      </c>
      <c r="G36" s="11"/>
      <c r="H36" s="11"/>
      <c r="I36" s="11"/>
      <c r="J36" s="11"/>
      <c r="K36" s="11"/>
      <c r="L36" s="11">
        <v>61</v>
      </c>
    </row>
    <row r="37" spans="1:12" s="14" customFormat="1" ht="14.1" customHeight="1">
      <c r="A37" s="12" t="s">
        <v>38</v>
      </c>
      <c r="B37" s="11">
        <v>70</v>
      </c>
      <c r="C37" s="26">
        <v>1.6</v>
      </c>
      <c r="D37" s="24">
        <v>4</v>
      </c>
      <c r="E37" s="25"/>
      <c r="F37" s="11">
        <v>15</v>
      </c>
      <c r="G37" s="11">
        <v>13</v>
      </c>
      <c r="H37" s="11"/>
      <c r="I37" s="11"/>
      <c r="J37" s="11">
        <v>3</v>
      </c>
      <c r="K37" s="11">
        <v>8</v>
      </c>
      <c r="L37" s="11">
        <v>43</v>
      </c>
    </row>
    <row r="38" spans="1:12" s="44" customFormat="1" ht="14.1" customHeight="1">
      <c r="A38" s="46" t="s">
        <v>67</v>
      </c>
      <c r="B38" s="43">
        <v>6</v>
      </c>
      <c r="C38" s="45">
        <v>3</v>
      </c>
      <c r="D38" s="43"/>
      <c r="E38" s="43"/>
      <c r="F38" s="43">
        <v>2</v>
      </c>
      <c r="G38" s="43"/>
      <c r="H38" s="43"/>
      <c r="I38" s="43"/>
      <c r="J38" s="43"/>
      <c r="K38" s="43"/>
      <c r="L38" s="43">
        <f>SUM(D38:K38)</f>
        <v>2</v>
      </c>
    </row>
    <row r="39" spans="1:12" ht="14.1" customHeight="1">
      <c r="A39" s="12" t="s">
        <v>63</v>
      </c>
      <c r="B39" s="11">
        <v>27</v>
      </c>
      <c r="C39" s="26">
        <v>1.6</v>
      </c>
      <c r="D39" s="24">
        <v>6</v>
      </c>
      <c r="E39" s="25">
        <v>2</v>
      </c>
      <c r="F39" s="11">
        <v>4</v>
      </c>
      <c r="G39" s="11">
        <v>5</v>
      </c>
      <c r="H39" s="11"/>
      <c r="I39" s="11"/>
      <c r="J39" s="11"/>
      <c r="K39" s="11"/>
      <c r="L39" s="11">
        <v>17</v>
      </c>
    </row>
    <row r="40" spans="1:12" ht="14.1" customHeight="1">
      <c r="A40" s="12" t="s">
        <v>43</v>
      </c>
      <c r="B40" s="11">
        <v>30</v>
      </c>
      <c r="C40" s="23">
        <v>1.3</v>
      </c>
      <c r="D40" s="24"/>
      <c r="E40" s="25"/>
      <c r="F40" s="11"/>
      <c r="G40" s="11"/>
      <c r="H40" s="11"/>
      <c r="I40" s="11"/>
      <c r="J40" s="11"/>
      <c r="K40" s="11">
        <v>23</v>
      </c>
      <c r="L40" s="11">
        <v>23</v>
      </c>
    </row>
    <row r="41" spans="1:12" ht="14.1" customHeight="1">
      <c r="A41" s="12" t="s">
        <v>44</v>
      </c>
      <c r="B41" s="11">
        <v>557</v>
      </c>
      <c r="C41" s="23">
        <v>1.1000000000000001</v>
      </c>
      <c r="D41" s="24"/>
      <c r="E41" s="25"/>
      <c r="F41" s="11">
        <v>9</v>
      </c>
      <c r="G41" s="11">
        <v>447</v>
      </c>
      <c r="H41" s="11">
        <v>28</v>
      </c>
      <c r="I41" s="11"/>
      <c r="J41" s="11"/>
      <c r="K41" s="11">
        <v>12</v>
      </c>
      <c r="L41" s="11">
        <v>496</v>
      </c>
    </row>
    <row r="42" spans="1:12" ht="14.1" customHeight="1">
      <c r="A42" s="12" t="s">
        <v>45</v>
      </c>
      <c r="B42" s="11">
        <v>81</v>
      </c>
      <c r="C42" s="23">
        <v>1.3</v>
      </c>
      <c r="D42" s="24">
        <v>21</v>
      </c>
      <c r="E42" s="25"/>
      <c r="F42" s="11">
        <v>8</v>
      </c>
      <c r="G42" s="11">
        <v>32</v>
      </c>
      <c r="H42" s="11"/>
      <c r="I42" s="11"/>
      <c r="J42" s="11"/>
      <c r="K42" s="11"/>
      <c r="L42" s="11">
        <v>61</v>
      </c>
    </row>
    <row r="43" spans="1:12" ht="14.1" customHeight="1">
      <c r="A43" s="12" t="s">
        <v>46</v>
      </c>
      <c r="B43" s="11">
        <v>151</v>
      </c>
      <c r="C43" s="23">
        <v>1.2</v>
      </c>
      <c r="D43" s="24"/>
      <c r="E43" s="25"/>
      <c r="F43" s="11">
        <v>5</v>
      </c>
      <c r="G43" s="11">
        <v>88</v>
      </c>
      <c r="H43" s="11">
        <v>3</v>
      </c>
      <c r="I43" s="11"/>
      <c r="J43" s="11"/>
      <c r="K43" s="11">
        <v>25</v>
      </c>
      <c r="L43" s="11">
        <v>121</v>
      </c>
    </row>
    <row r="44" spans="1:12" s="44" customFormat="1" ht="14.1" customHeight="1">
      <c r="A44" s="40" t="s">
        <v>47</v>
      </c>
      <c r="B44" s="41">
        <v>8</v>
      </c>
      <c r="C44" s="45">
        <v>2.7</v>
      </c>
      <c r="D44" s="41"/>
      <c r="E44" s="43"/>
      <c r="F44" s="41">
        <v>1</v>
      </c>
      <c r="G44" s="41">
        <v>2</v>
      </c>
      <c r="H44" s="41"/>
      <c r="I44" s="41"/>
      <c r="J44" s="41"/>
      <c r="K44" s="41"/>
      <c r="L44" s="41">
        <v>3</v>
      </c>
    </row>
    <row r="45" spans="1:12" ht="14.1" customHeight="1">
      <c r="A45" s="12" t="s">
        <v>48</v>
      </c>
      <c r="B45" s="11">
        <v>58</v>
      </c>
      <c r="C45" s="26">
        <v>2</v>
      </c>
      <c r="D45" s="24">
        <v>10</v>
      </c>
      <c r="E45" s="25"/>
      <c r="F45" s="11">
        <v>4</v>
      </c>
      <c r="G45" s="11">
        <v>15</v>
      </c>
      <c r="H45" s="11"/>
      <c r="I45" s="11"/>
      <c r="J45" s="11"/>
      <c r="K45" s="11"/>
      <c r="L45" s="11">
        <v>29</v>
      </c>
    </row>
    <row r="46" spans="1:12" ht="14.1" customHeight="1">
      <c r="A46" s="12" t="s">
        <v>49</v>
      </c>
      <c r="B46" s="11">
        <v>39</v>
      </c>
      <c r="C46" s="26">
        <v>1.6</v>
      </c>
      <c r="D46" s="24">
        <v>1</v>
      </c>
      <c r="E46" s="25"/>
      <c r="F46" s="11">
        <v>14</v>
      </c>
      <c r="G46" s="11">
        <v>10</v>
      </c>
      <c r="H46" s="11"/>
      <c r="I46" s="11"/>
      <c r="J46" s="11"/>
      <c r="K46" s="11"/>
      <c r="L46" s="11">
        <v>25</v>
      </c>
    </row>
    <row r="47" spans="1:12" ht="14.1" customHeight="1">
      <c r="A47" s="12" t="s">
        <v>50</v>
      </c>
      <c r="B47" s="11">
        <v>60</v>
      </c>
      <c r="C47" s="26">
        <v>2</v>
      </c>
      <c r="D47" s="24">
        <v>1</v>
      </c>
      <c r="E47" s="25"/>
      <c r="F47" s="11">
        <v>15</v>
      </c>
      <c r="G47" s="11">
        <v>14</v>
      </c>
      <c r="H47" s="11"/>
      <c r="I47" s="11"/>
      <c r="J47" s="11"/>
      <c r="K47" s="11"/>
      <c r="L47" s="11">
        <v>30</v>
      </c>
    </row>
    <row r="48" spans="1:12" s="44" customFormat="1" ht="14.1" customHeight="1">
      <c r="A48" s="40" t="s">
        <v>51</v>
      </c>
      <c r="B48" s="41">
        <v>13</v>
      </c>
      <c r="C48" s="45">
        <v>2.2000000000000002</v>
      </c>
      <c r="D48" s="41">
        <v>1</v>
      </c>
      <c r="E48" s="43"/>
      <c r="F48" s="41">
        <v>5</v>
      </c>
      <c r="G48" s="41"/>
      <c r="H48" s="41"/>
      <c r="I48" s="41"/>
      <c r="J48" s="41"/>
      <c r="K48" s="41"/>
      <c r="L48" s="41">
        <v>6</v>
      </c>
    </row>
    <row r="49" spans="1:12" s="14" customFormat="1" ht="14.1" customHeight="1">
      <c r="A49" s="12" t="s">
        <v>53</v>
      </c>
      <c r="B49" s="11">
        <v>67</v>
      </c>
      <c r="C49" s="23">
        <v>1.2</v>
      </c>
      <c r="D49" s="24"/>
      <c r="E49" s="25"/>
      <c r="F49" s="11">
        <v>51</v>
      </c>
      <c r="G49" s="11">
        <v>3</v>
      </c>
      <c r="H49" s="11"/>
      <c r="I49" s="11"/>
      <c r="J49" s="11"/>
      <c r="K49" s="11"/>
      <c r="L49" s="11">
        <v>54</v>
      </c>
    </row>
    <row r="50" spans="1:12" ht="14.1" customHeight="1">
      <c r="A50" s="12" t="s">
        <v>54</v>
      </c>
      <c r="B50" s="11">
        <v>38</v>
      </c>
      <c r="C50" s="23">
        <v>1.1000000000000001</v>
      </c>
      <c r="D50" s="24">
        <v>1</v>
      </c>
      <c r="E50" s="25"/>
      <c r="F50" s="11">
        <v>34</v>
      </c>
      <c r="G50" s="11"/>
      <c r="H50" s="11"/>
      <c r="I50" s="11"/>
      <c r="J50" s="11"/>
      <c r="K50" s="11"/>
      <c r="L50" s="11">
        <v>35</v>
      </c>
    </row>
    <row r="51" spans="1:12" s="44" customFormat="1" ht="14.1" customHeight="1">
      <c r="A51" s="40" t="s">
        <v>52</v>
      </c>
      <c r="B51" s="41">
        <v>1331</v>
      </c>
      <c r="C51" s="42">
        <v>2.6</v>
      </c>
      <c r="D51" s="41">
        <v>38</v>
      </c>
      <c r="E51" s="43"/>
      <c r="F51" s="41">
        <v>476</v>
      </c>
      <c r="G51" s="41"/>
      <c r="H51" s="41"/>
      <c r="I51" s="41"/>
      <c r="J51" s="41"/>
      <c r="K51" s="41"/>
      <c r="L51" s="47">
        <v>514</v>
      </c>
    </row>
    <row r="52" spans="1:12" s="44" customFormat="1" ht="14.1" customHeight="1">
      <c r="A52" s="40" t="s">
        <v>68</v>
      </c>
      <c r="B52" s="41">
        <v>3</v>
      </c>
      <c r="C52" s="45">
        <v>3</v>
      </c>
      <c r="D52" s="41"/>
      <c r="E52" s="43"/>
      <c r="F52" s="41">
        <v>1</v>
      </c>
      <c r="G52" s="41"/>
      <c r="H52" s="41"/>
      <c r="I52" s="41"/>
      <c r="J52" s="41"/>
      <c r="K52" s="41"/>
      <c r="L52" s="41">
        <f>SUM(D52:K52)</f>
        <v>1</v>
      </c>
    </row>
    <row r="53" spans="1:12" ht="14.1" customHeight="1">
      <c r="A53" s="11" t="s">
        <v>55</v>
      </c>
      <c r="B53" s="11">
        <f>SUM(B5:B52)</f>
        <v>10290</v>
      </c>
      <c r="C53" s="23">
        <v>1.6</v>
      </c>
      <c r="D53" s="24">
        <f t="shared" ref="D53:L53" si="0">SUM(D5:D52)</f>
        <v>135</v>
      </c>
      <c r="E53" s="25">
        <f t="shared" si="0"/>
        <v>67</v>
      </c>
      <c r="F53" s="11">
        <f t="shared" si="0"/>
        <v>4738</v>
      </c>
      <c r="G53" s="11">
        <f t="shared" si="0"/>
        <v>1278</v>
      </c>
      <c r="H53" s="11">
        <f t="shared" si="0"/>
        <v>34</v>
      </c>
      <c r="I53" s="11">
        <f t="shared" si="0"/>
        <v>5</v>
      </c>
      <c r="J53" s="11">
        <f t="shared" si="0"/>
        <v>6</v>
      </c>
      <c r="K53" s="11">
        <f t="shared" si="0"/>
        <v>141</v>
      </c>
      <c r="L53" s="30">
        <f t="shared" si="0"/>
        <v>6404</v>
      </c>
    </row>
    <row r="54" spans="1:12">
      <c r="A54" s="36" t="s">
        <v>69</v>
      </c>
      <c r="B54" s="36"/>
      <c r="C54" s="37"/>
      <c r="D54" s="38"/>
      <c r="E54" s="38"/>
    </row>
    <row r="55" spans="1:12">
      <c r="A55" s="15" t="s">
        <v>5</v>
      </c>
      <c r="B55" s="15" t="s">
        <v>56</v>
      </c>
      <c r="C55" s="15"/>
      <c r="D55" s="15"/>
      <c r="E55" s="39"/>
    </row>
    <row r="56" spans="1:12">
      <c r="A56" s="15" t="s">
        <v>57</v>
      </c>
      <c r="B56" s="15" t="s">
        <v>58</v>
      </c>
      <c r="C56" s="15"/>
      <c r="D56" s="15"/>
      <c r="E56" s="39"/>
    </row>
    <row r="57" spans="1:12">
      <c r="A57" s="15" t="s">
        <v>7</v>
      </c>
      <c r="B57" s="15" t="s">
        <v>59</v>
      </c>
      <c r="C57" s="15"/>
      <c r="D57" s="15"/>
      <c r="E57" s="39"/>
    </row>
    <row r="58" spans="1:12">
      <c r="A58" s="15" t="s">
        <v>8</v>
      </c>
      <c r="B58" s="15" t="s">
        <v>60</v>
      </c>
      <c r="C58" s="15"/>
      <c r="D58" s="15"/>
      <c r="E58" s="39"/>
    </row>
  </sheetData>
  <mergeCells count="2">
    <mergeCell ref="B2:K2"/>
    <mergeCell ref="I3:K3"/>
  </mergeCells>
  <pageMargins left="0.70866141732283472" right="0" top="0" bottom="0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PUSAT PERUBATAN UNIVERSITI MALAYA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PUSAT PERUBATAN UNIVERSITI MALAYA</dc:creator>
  <cp:lastModifiedBy>User</cp:lastModifiedBy>
  <cp:lastPrinted>2017-04-13T04:52:22Z</cp:lastPrinted>
  <dcterms:created xsi:type="dcterms:W3CDTF">2014-02-17T01:39:50Z</dcterms:created>
  <dcterms:modified xsi:type="dcterms:W3CDTF">2017-04-12T23:39:24Z</dcterms:modified>
</cp:coreProperties>
</file>